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emography\_Interns\Documents for Web\Data\"/>
    </mc:Choice>
  </mc:AlternateContent>
  <bookViews>
    <workbookView xWindow="0" yWindow="0" windowWidth="21540" windowHeight="9660"/>
  </bookViews>
  <sheets>
    <sheet name="District 1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 s="1"/>
  <c r="E6" i="1"/>
  <c r="E7" i="1" s="1"/>
  <c r="F6" i="1"/>
  <c r="F7" i="1" s="1"/>
  <c r="G6" i="1"/>
  <c r="G7" i="1" s="1"/>
  <c r="H6" i="1"/>
  <c r="I6" i="1"/>
  <c r="I7" i="1" s="1"/>
  <c r="J6" i="1"/>
  <c r="J7" i="1" s="1"/>
  <c r="K6" i="1"/>
  <c r="K7" i="1" s="1"/>
  <c r="L6" i="1"/>
  <c r="L7" i="1" s="1"/>
  <c r="M6" i="1"/>
  <c r="M7" i="1" s="1"/>
  <c r="N6" i="1"/>
  <c r="N7" i="1" s="1"/>
  <c r="H7" i="1"/>
  <c r="C6" i="1"/>
  <c r="C7" i="1" s="1"/>
  <c r="B6" i="1" l="1"/>
  <c r="B7" i="1" s="1"/>
</calcChain>
</file>

<file path=xl/sharedStrings.xml><?xml version="1.0" encoding="utf-8"?>
<sst xmlns="http://schemas.openxmlformats.org/spreadsheetml/2006/main" count="40" uniqueCount="33">
  <si>
    <t>Ideal District Size</t>
  </si>
  <si>
    <t>Difference from Ideal</t>
  </si>
  <si>
    <t>% Difference from ideal</t>
  </si>
  <si>
    <t>District 1</t>
  </si>
  <si>
    <t>2010 Population (prior to redistricting)</t>
  </si>
  <si>
    <t>White</t>
  </si>
  <si>
    <t>Black</t>
  </si>
  <si>
    <t>Other</t>
  </si>
  <si>
    <t>Race</t>
  </si>
  <si>
    <t>Hispanic</t>
  </si>
  <si>
    <t>Median Age</t>
  </si>
  <si>
    <t>Total Population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</si>
  <si>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</si>
  <si>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</si>
  <si>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</si>
  <si>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</si>
  <si>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</si>
  <si>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</si>
  <si>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</si>
  <si>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</si>
  <si>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</si>
  <si>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</si>
  <si>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</si>
  <si>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</si>
  <si>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Ideal Size</t>
  </si>
  <si>
    <t>Population Deviation</t>
  </si>
  <si>
    <t>2010 Census Data in…</t>
  </si>
  <si>
    <t>North Carolina Congressional District Demographic Characteristics before and after 2011 Redistricting</t>
  </si>
  <si>
    <t>2001 Boundary (before redistricting)</t>
  </si>
  <si>
    <t>2011 Boundary (after redistricting)</t>
  </si>
  <si>
    <t>Data Source: Decennial Census via Social Explorer. Data compiled by Carolina Demography.</t>
  </si>
  <si>
    <t>Contact: Rebecca Tippett, Director of Carolina Demography at rtippett@unc.edu or (919) 962-6151</t>
  </si>
  <si>
    <t>http://demography.cpc.unc.edu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</si>
</sst>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1" xfId="0" applyFont="1" applyFill="1" applyBorder="1"/>
    <xf numFmtId="0" fontId="2" fillId="0" borderId="0" xfId="0" applyFont="1" applyFill="1" applyBorder="1"/>
    <xf numFmtId="3" fontId="2" fillId="0" borderId="1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3" fontId="0" fillId="0" borderId="1" xfId="0" applyNumberFormat="1" applyFill="1" applyBorder="1"/>
    <xf numFmtId="0" fontId="0" fillId="0" borderId="1" xfId="0" applyBorder="1"/>
    <xf numFmtId="0" fontId="3" fillId="2" borderId="0" xfId="0" applyFont="1" applyFill="1" applyBorder="1"/>
    <xf numFmtId="0" fontId="4" fillId="2" borderId="0" xfId="0" applyFont="1" applyFill="1"/>
    <xf numFmtId="0" fontId="4" fillId="2" borderId="0" xfId="0" applyFont="1" applyFill="1" applyBorder="1" applyAlignment="1">
      <alignment horizontal="left" wrapText="1" indent="1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left" wrapText="1" inden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indent="2"/>
    </xf>
    <xf numFmtId="3" fontId="4" fillId="2" borderId="0" xfId="0" applyNumberFormat="1" applyFont="1" applyFill="1" applyBorder="1"/>
    <xf numFmtId="0" fontId="3" fillId="2" borderId="0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left" indent="3"/>
    </xf>
    <xf numFmtId="9" fontId="4" fillId="2" borderId="0" xfId="2" applyNumberFormat="1" applyFont="1" applyFill="1" applyBorder="1" applyAlignment="1">
      <alignment horizontal="center"/>
    </xf>
    <xf numFmtId="164" fontId="4" fillId="2" borderId="0" xfId="2" applyNumberFormat="1" applyFont="1" applyFill="1"/>
    <xf numFmtId="166" fontId="4" fillId="2" borderId="0" xfId="0" applyNumberFormat="1" applyFont="1" applyFill="1"/>
    <xf numFmtId="166" fontId="4" fillId="2" borderId="0" xfId="0" applyNumberFormat="1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horizontal="left" indent="1"/>
    </xf>
    <xf numFmtId="164" fontId="4" fillId="2" borderId="4" xfId="2" applyNumberFormat="1" applyFont="1" applyFill="1" applyBorder="1" applyAlignment="1">
      <alignment horizontal="center"/>
    </xf>
    <xf numFmtId="0" fontId="4" fillId="2" borderId="3" xfId="0" applyFont="1" applyFill="1" applyBorder="1"/>
    <xf numFmtId="0" fontId="3" fillId="2" borderId="4" xfId="0" applyFont="1" applyFill="1" applyBorder="1" applyAlignment="1">
      <alignment horizontal="left" indent="2"/>
    </xf>
    <xf numFmtId="166" fontId="4" fillId="2" borderId="4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 wrapText="1" indent="1"/>
    </xf>
    <xf numFmtId="0" fontId="4" fillId="2" borderId="4" xfId="0" applyFont="1" applyFill="1" applyBorder="1" applyAlignment="1">
      <alignment horizontal="left" indent="2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/>
    <xf numFmtId="0" fontId="3" fillId="3" borderId="3" xfId="0" applyFont="1" applyFill="1" applyBorder="1"/>
    <xf numFmtId="3" fontId="4" fillId="3" borderId="0" xfId="0" applyNumberFormat="1" applyFont="1" applyFill="1" applyBorder="1" applyAlignment="1">
      <alignment horizontal="center"/>
    </xf>
    <xf numFmtId="164" fontId="4" fillId="3" borderId="4" xfId="2" applyNumberFormat="1" applyFont="1" applyFill="1" applyBorder="1" applyAlignment="1">
      <alignment horizontal="center"/>
    </xf>
    <xf numFmtId="0" fontId="4" fillId="3" borderId="3" xfId="0" applyFont="1" applyFill="1" applyBorder="1"/>
    <xf numFmtId="165" fontId="4" fillId="3" borderId="0" xfId="1" applyNumberFormat="1" applyFont="1" applyFill="1" applyBorder="1"/>
    <xf numFmtId="9" fontId="4" fillId="3" borderId="0" xfId="2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3" fontId="4" fillId="3" borderId="0" xfId="1" applyNumberFormat="1" applyFont="1" applyFill="1" applyBorder="1"/>
    <xf numFmtId="9" fontId="4" fillId="3" borderId="0" xfId="0" applyNumberFormat="1" applyFont="1" applyFill="1" applyBorder="1" applyAlignment="1">
      <alignment horizontal="center"/>
    </xf>
    <xf numFmtId="3" fontId="4" fillId="3" borderId="0" xfId="0" applyNumberFormat="1" applyFont="1" applyFill="1" applyBorder="1"/>
    <xf numFmtId="0" fontId="3" fillId="3" borderId="2" xfId="0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/>
    <xf numFmtId="0" fontId="6" fillId="2" borderId="4" xfId="0" applyFont="1" applyFill="1" applyBorder="1" applyAlignment="1">
      <alignment horizontal="center"/>
    </xf>
    <xf numFmtId="0" fontId="7" fillId="2" borderId="0" xfId="3" applyFill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Sheet1!$A$1:$A$14</c:f>
              <c:strCache>
                <c:ptCount val="14"/>
                <c:pt idx="0">
                  <c:v>1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  <c:pt idx="4">
                  <c:v>8</c:v>
                </c:pt>
                <c:pt idx="5">
                  <c:v>6</c:v>
                </c:pt>
                <c:pt idx="6">
                  <c:v>Ideal Size</c:v>
                </c:pt>
                <c:pt idx="7">
                  <c:v>3</c:v>
                </c:pt>
                <c:pt idx="8">
                  <c:v>12</c:v>
                </c:pt>
                <c:pt idx="9">
                  <c:v>2</c:v>
                </c:pt>
                <c:pt idx="10">
                  <c:v>7</c:v>
                </c:pt>
                <c:pt idx="11">
                  <c:v>13</c:v>
                </c:pt>
                <c:pt idx="12">
                  <c:v>4</c:v>
                </c:pt>
                <c:pt idx="13">
                  <c:v>9</c:v>
                </c:pt>
              </c:strCache>
            </c:strRef>
          </c:cat>
          <c:val>
            <c:numRef>
              <c:f>Sheet1!$B$1:$B$14</c:f>
              <c:numCache>
                <c:formatCode>#,##0</c:formatCode>
                <c:ptCount val="14"/>
                <c:pt idx="0">
                  <c:v>635936</c:v>
                </c:pt>
                <c:pt idx="1">
                  <c:v>689468</c:v>
                </c:pt>
                <c:pt idx="2">
                  <c:v>693414</c:v>
                </c:pt>
                <c:pt idx="3">
                  <c:v>703606</c:v>
                </c:pt>
                <c:pt idx="4">
                  <c:v>709449</c:v>
                </c:pt>
                <c:pt idx="5">
                  <c:v>714412</c:v>
                </c:pt>
                <c:pt idx="6">
                  <c:v>733499</c:v>
                </c:pt>
                <c:pt idx="7">
                  <c:v>735979</c:v>
                </c:pt>
                <c:pt idx="8">
                  <c:v>736346</c:v>
                </c:pt>
                <c:pt idx="9">
                  <c:v>741576</c:v>
                </c:pt>
                <c:pt idx="10">
                  <c:v>742938</c:v>
                </c:pt>
                <c:pt idx="11">
                  <c:v>753104</c:v>
                </c:pt>
                <c:pt idx="12">
                  <c:v>826878</c:v>
                </c:pt>
                <c:pt idx="13">
                  <c:v>852377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08601600"/>
        <c:axId val="308598800"/>
      </c:barChart>
      <c:catAx>
        <c:axId val="30860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598800"/>
        <c:crosses val="autoZero"/>
        <c:auto val="1"/>
        <c:lblAlgn val="ctr"/>
        <c:lblOffset val="100"/>
        <c:noMultiLvlLbl val="0"/>
      </c:catAx>
      <c:valAx>
        <c:axId val="30859880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30860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514350</xdr:colOff>
      <xdr:row>24</xdr:row>
      <xdr:rowOff>152400</xdr:rowOff>
    </xdr:from>
    <xdr:to>
      <xdr:col>14</xdr:col>
      <xdr:colOff>0</xdr:colOff>
      <xdr:row>26</xdr:row>
      <xdr:rowOff>173654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5391150"/>
          <a:ext cx="1828800" cy="4213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9</xdr:row>
      <xdr:rowOff>142875</xdr:rowOff>
    </xdr:from>
    <xdr:to>
      <xdr:col>19</xdr:col>
      <xdr:colOff>485775</xdr:colOff>
      <xdr:row>34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mography.cpc.unc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Normal="100" workbookViewId="0">
      <pane xSplit="1" topLeftCell="B1" activePane="topRight" state="frozen"/>
      <selection pane="topRight" activeCell="M28" sqref="M28"/>
    </sheetView>
  </sheetViews>
  <sheetFormatPr defaultRowHeight="15.75" x14ac:dyDescent="0.25"/>
  <cols>
    <col min="1" max="1" width="35.5703125" style="12" bestFit="1" customWidth="1"/>
    <col min="2" max="14" width="11.7109375" style="12" customWidth="1"/>
    <col min="15" max="16384" width="9.140625" style="8"/>
  </cols>
  <sheetData>
    <row r="1" spans="1:16" ht="18.75" x14ac:dyDescent="0.3">
      <c r="A1" s="45"/>
      <c r="B1" s="46" t="s">
        <v>27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6" x14ac:dyDescent="0.25">
      <c r="A2" s="7"/>
      <c r="B2" s="43" t="s">
        <v>3</v>
      </c>
      <c r="C2" s="44" t="s">
        <v>12</v>
      </c>
      <c r="D2" s="43" t="s">
        <v>13</v>
      </c>
      <c r="E2" s="44" t="s">
        <v>14</v>
      </c>
      <c r="F2" s="43" t="s">
        <v>15</v>
      </c>
      <c r="G2" s="44" t="s">
        <v>16</v>
      </c>
      <c r="H2" s="43" t="s">
        <v>17</v>
      </c>
      <c r="I2" s="44" t="s">
        <v>18</v>
      </c>
      <c r="J2" s="43" t="s">
        <v>19</v>
      </c>
      <c r="K2" s="44" t="s">
        <v>20</v>
      </c>
      <c r="L2" s="43" t="s">
        <v>21</v>
      </c>
      <c r="M2" s="44" t="s">
        <v>22</v>
      </c>
      <c r="N2" s="43" t="s">
        <v>23</v>
      </c>
    </row>
    <row r="3" spans="1:16" x14ac:dyDescent="0.25">
      <c r="A3" s="23" t="s">
        <v>25</v>
      </c>
      <c r="B3" s="33"/>
      <c r="C3" s="23"/>
      <c r="D3" s="33"/>
      <c r="E3" s="23"/>
      <c r="F3" s="33"/>
      <c r="G3" s="23"/>
      <c r="H3" s="33"/>
      <c r="I3" s="23"/>
      <c r="J3" s="33"/>
      <c r="K3" s="23"/>
      <c r="L3" s="33"/>
      <c r="M3" s="23"/>
      <c r="N3" s="33"/>
    </row>
    <row r="4" spans="1:16" ht="31.5" x14ac:dyDescent="0.25">
      <c r="A4" s="9" t="s">
        <v>4</v>
      </c>
      <c r="B4" s="34">
        <v>635936</v>
      </c>
      <c r="C4" s="10">
        <v>741576</v>
      </c>
      <c r="D4" s="34">
        <v>735979</v>
      </c>
      <c r="E4" s="10">
        <v>826878</v>
      </c>
      <c r="F4" s="34">
        <v>693414</v>
      </c>
      <c r="G4" s="10">
        <v>714412</v>
      </c>
      <c r="H4" s="34">
        <v>742938</v>
      </c>
      <c r="I4" s="10">
        <v>709449</v>
      </c>
      <c r="J4" s="34">
        <v>852377</v>
      </c>
      <c r="K4" s="10">
        <v>689468</v>
      </c>
      <c r="L4" s="34">
        <v>703606</v>
      </c>
      <c r="M4" s="10">
        <v>736346</v>
      </c>
      <c r="N4" s="34">
        <v>753104</v>
      </c>
    </row>
    <row r="5" spans="1:16" x14ac:dyDescent="0.25">
      <c r="A5" s="11" t="s">
        <v>0</v>
      </c>
      <c r="B5" s="34">
        <v>733499</v>
      </c>
      <c r="C5" s="10">
        <v>733499</v>
      </c>
      <c r="D5" s="34">
        <v>733499</v>
      </c>
      <c r="E5" s="10">
        <v>733499</v>
      </c>
      <c r="F5" s="34">
        <v>733499</v>
      </c>
      <c r="G5" s="10">
        <v>733499</v>
      </c>
      <c r="H5" s="34">
        <v>733499</v>
      </c>
      <c r="I5" s="10">
        <v>733499</v>
      </c>
      <c r="J5" s="34">
        <v>733499</v>
      </c>
      <c r="K5" s="10">
        <v>733499</v>
      </c>
      <c r="L5" s="34">
        <v>733499</v>
      </c>
      <c r="M5" s="10">
        <v>733499</v>
      </c>
      <c r="N5" s="34">
        <v>733499</v>
      </c>
    </row>
    <row r="6" spans="1:16" x14ac:dyDescent="0.25">
      <c r="A6" s="11" t="s">
        <v>1</v>
      </c>
      <c r="B6" s="34">
        <f>B4-B5</f>
        <v>-97563</v>
      </c>
      <c r="C6" s="10">
        <f>C4-C5</f>
        <v>8077</v>
      </c>
      <c r="D6" s="34">
        <f t="shared" ref="D6:N6" si="0">D4-D5</f>
        <v>2480</v>
      </c>
      <c r="E6" s="10">
        <f t="shared" si="0"/>
        <v>93379</v>
      </c>
      <c r="F6" s="34">
        <f t="shared" si="0"/>
        <v>-40085</v>
      </c>
      <c r="G6" s="10">
        <f t="shared" si="0"/>
        <v>-19087</v>
      </c>
      <c r="H6" s="34">
        <f t="shared" si="0"/>
        <v>9439</v>
      </c>
      <c r="I6" s="10">
        <f t="shared" si="0"/>
        <v>-24050</v>
      </c>
      <c r="J6" s="34">
        <f t="shared" si="0"/>
        <v>118878</v>
      </c>
      <c r="K6" s="10">
        <f t="shared" si="0"/>
        <v>-44031</v>
      </c>
      <c r="L6" s="34">
        <f t="shared" si="0"/>
        <v>-29893</v>
      </c>
      <c r="M6" s="10">
        <f t="shared" si="0"/>
        <v>2847</v>
      </c>
      <c r="N6" s="34">
        <f t="shared" si="0"/>
        <v>19605</v>
      </c>
    </row>
    <row r="7" spans="1:16" x14ac:dyDescent="0.25">
      <c r="A7" s="24" t="s">
        <v>2</v>
      </c>
      <c r="B7" s="35">
        <f>B6/B5</f>
        <v>-0.13301040628548913</v>
      </c>
      <c r="C7" s="25">
        <f>C6/C5</f>
        <v>1.101160328780271E-2</v>
      </c>
      <c r="D7" s="35">
        <f t="shared" ref="D7:N7" si="1">D6/D5</f>
        <v>3.381054370898938E-3</v>
      </c>
      <c r="E7" s="25">
        <f t="shared" si="1"/>
        <v>0.12730624036297256</v>
      </c>
      <c r="F7" s="35">
        <f t="shared" si="1"/>
        <v>-5.4649017926404808E-2</v>
      </c>
      <c r="G7" s="25">
        <f t="shared" si="1"/>
        <v>-2.6021848700543557E-2</v>
      </c>
      <c r="H7" s="35">
        <f t="shared" si="1"/>
        <v>1.2868456535046402E-2</v>
      </c>
      <c r="I7" s="25">
        <f t="shared" si="1"/>
        <v>-3.278804742746752E-2</v>
      </c>
      <c r="J7" s="35">
        <f t="shared" si="1"/>
        <v>0.1620697506063403</v>
      </c>
      <c r="K7" s="25">
        <f t="shared" si="1"/>
        <v>-6.0028711695585137E-2</v>
      </c>
      <c r="L7" s="35">
        <f t="shared" si="1"/>
        <v>-4.0753975124710462E-2</v>
      </c>
      <c r="M7" s="25">
        <f t="shared" si="1"/>
        <v>3.8813958846569663E-3</v>
      </c>
      <c r="N7" s="35">
        <f t="shared" si="1"/>
        <v>2.6728052798981321E-2</v>
      </c>
    </row>
    <row r="8" spans="1:16" x14ac:dyDescent="0.25">
      <c r="A8" s="23" t="s">
        <v>26</v>
      </c>
      <c r="B8" s="36"/>
      <c r="C8" s="26"/>
      <c r="D8" s="36"/>
      <c r="E8" s="26"/>
      <c r="F8" s="36"/>
      <c r="G8" s="26"/>
      <c r="H8" s="36"/>
      <c r="I8" s="26"/>
      <c r="J8" s="36"/>
      <c r="K8" s="26"/>
      <c r="L8" s="36"/>
      <c r="M8" s="26"/>
      <c r="N8" s="36"/>
    </row>
    <row r="9" spans="1:16" ht="31.5" x14ac:dyDescent="0.25">
      <c r="A9" s="13" t="s">
        <v>28</v>
      </c>
      <c r="B9" s="31"/>
      <c r="C9" s="14"/>
      <c r="D9" s="32"/>
      <c r="F9" s="32"/>
      <c r="H9" s="32"/>
      <c r="J9" s="32"/>
      <c r="L9" s="32"/>
      <c r="N9" s="32"/>
    </row>
    <row r="10" spans="1:16" x14ac:dyDescent="0.25">
      <c r="A10" s="15" t="s">
        <v>11</v>
      </c>
      <c r="B10" s="37">
        <v>635936</v>
      </c>
      <c r="C10" s="16">
        <v>741576</v>
      </c>
      <c r="D10" s="42">
        <v>735979</v>
      </c>
      <c r="E10" s="16">
        <v>826878</v>
      </c>
      <c r="F10" s="42">
        <v>693414</v>
      </c>
      <c r="G10" s="16">
        <v>714412</v>
      </c>
      <c r="H10" s="42">
        <v>742938</v>
      </c>
      <c r="I10" s="16">
        <v>709449</v>
      </c>
      <c r="J10" s="42">
        <v>852377</v>
      </c>
      <c r="K10" s="16">
        <v>689468</v>
      </c>
      <c r="L10" s="42">
        <v>703606</v>
      </c>
      <c r="M10" s="16">
        <v>736346</v>
      </c>
      <c r="N10" s="42">
        <v>753104</v>
      </c>
    </row>
    <row r="11" spans="1:16" x14ac:dyDescent="0.25">
      <c r="A11" s="17" t="s">
        <v>8</v>
      </c>
      <c r="B11" s="32"/>
      <c r="D11" s="32"/>
      <c r="F11" s="32"/>
      <c r="H11" s="32"/>
      <c r="J11" s="32"/>
      <c r="L11" s="32"/>
      <c r="N11" s="32"/>
    </row>
    <row r="12" spans="1:16" x14ac:dyDescent="0.25">
      <c r="A12" s="18" t="s">
        <v>5</v>
      </c>
      <c r="B12" s="38">
        <v>0.44185421174457806</v>
      </c>
      <c r="C12" s="19">
        <v>0.60227272727272729</v>
      </c>
      <c r="D12" s="38">
        <v>0.75443728693345868</v>
      </c>
      <c r="E12" s="19">
        <v>0.66857746850200395</v>
      </c>
      <c r="F12" s="38">
        <v>0.85584369510854985</v>
      </c>
      <c r="G12" s="19">
        <v>0.82296070054814308</v>
      </c>
      <c r="H12" s="38">
        <v>0.64314518842756729</v>
      </c>
      <c r="I12" s="19">
        <v>0.5833780863740734</v>
      </c>
      <c r="J12" s="38">
        <v>0.75528785971465673</v>
      </c>
      <c r="K12" s="19">
        <v>0.84735912326605445</v>
      </c>
      <c r="L12" s="38">
        <v>0.89120047299198701</v>
      </c>
      <c r="M12" s="19">
        <v>0.42420818473923944</v>
      </c>
      <c r="N12" s="38">
        <v>0.60115203212305335</v>
      </c>
    </row>
    <row r="13" spans="1:16" x14ac:dyDescent="0.25">
      <c r="A13" s="18" t="s">
        <v>6</v>
      </c>
      <c r="B13" s="38">
        <v>0.49649964776329691</v>
      </c>
      <c r="C13" s="19">
        <v>0.28432015059818549</v>
      </c>
      <c r="D13" s="38">
        <v>0.16679687871528942</v>
      </c>
      <c r="E13" s="19">
        <v>0.1929280982200518</v>
      </c>
      <c r="F13" s="38">
        <v>7.8479811483471634E-2</v>
      </c>
      <c r="G13" s="19">
        <v>0.10245068671858816</v>
      </c>
      <c r="H13" s="38">
        <v>0.20806985239683526</v>
      </c>
      <c r="I13" s="19">
        <v>0.28415009394614693</v>
      </c>
      <c r="J13" s="38">
        <v>0.1505437148116385</v>
      </c>
      <c r="K13" s="19">
        <v>8.7798128412051035E-2</v>
      </c>
      <c r="L13" s="38">
        <v>4.1318578863739082E-2</v>
      </c>
      <c r="M13" s="19">
        <v>0.43897841503858243</v>
      </c>
      <c r="N13" s="38">
        <v>0.28522488261913359</v>
      </c>
      <c r="O13" s="20"/>
    </row>
    <row r="14" spans="1:16" x14ac:dyDescent="0.25">
      <c r="A14" s="18" t="s">
        <v>7</v>
      </c>
      <c r="B14" s="38">
        <v>6.1646140492124996E-2</v>
      </c>
      <c r="C14" s="19">
        <v>0.11340712212908724</v>
      </c>
      <c r="D14" s="38">
        <v>7.8765834351251868E-2</v>
      </c>
      <c r="E14" s="19">
        <v>0.13849443327794428</v>
      </c>
      <c r="F14" s="38">
        <v>6.5676493407978501E-2</v>
      </c>
      <c r="G14" s="19">
        <v>7.4588612733268764E-2</v>
      </c>
      <c r="H14" s="38">
        <v>0.14878495917559742</v>
      </c>
      <c r="I14" s="19">
        <v>0.13247181967977967</v>
      </c>
      <c r="J14" s="38">
        <v>9.4168425473704714E-2</v>
      </c>
      <c r="K14" s="19">
        <v>6.4842748321894558E-2</v>
      </c>
      <c r="L14" s="38">
        <v>6.7480948144273925E-2</v>
      </c>
      <c r="M14" s="19">
        <v>0.13681340022217817</v>
      </c>
      <c r="N14" s="38">
        <v>0.11362308525781299</v>
      </c>
    </row>
    <row r="15" spans="1:16" x14ac:dyDescent="0.25">
      <c r="A15" s="17" t="s">
        <v>9</v>
      </c>
      <c r="B15" s="38">
        <v>5.1764642982941679E-2</v>
      </c>
      <c r="C15" s="19">
        <v>0.12434059354671673</v>
      </c>
      <c r="D15" s="38">
        <v>7.4116245164603883E-2</v>
      </c>
      <c r="E15" s="19">
        <v>9.0688106347006456E-2</v>
      </c>
      <c r="F15" s="38">
        <v>6.5073678927740145E-2</v>
      </c>
      <c r="G15" s="19">
        <v>6.8533283315509813E-2</v>
      </c>
      <c r="H15" s="38">
        <v>6.943513456035362E-2</v>
      </c>
      <c r="I15" s="19">
        <v>0.11519362209263809</v>
      </c>
      <c r="J15" s="38">
        <v>8.164579757548597E-2</v>
      </c>
      <c r="K15" s="19">
        <v>5.5042438517813735E-2</v>
      </c>
      <c r="L15" s="38">
        <v>5.5975929710661933E-2</v>
      </c>
      <c r="M15" s="19">
        <v>0.12384531185067889</v>
      </c>
      <c r="N15" s="38">
        <v>0.10615001380951369</v>
      </c>
    </row>
    <row r="16" spans="1:16" x14ac:dyDescent="0.25">
      <c r="A16" s="27" t="s">
        <v>10</v>
      </c>
      <c r="B16" s="39">
        <v>39</v>
      </c>
      <c r="C16" s="28">
        <v>34</v>
      </c>
      <c r="D16" s="39">
        <v>35.5</v>
      </c>
      <c r="E16" s="28">
        <v>35.299999999999997</v>
      </c>
      <c r="F16" s="39">
        <v>40.700000000000003</v>
      </c>
      <c r="G16" s="28">
        <v>40.5</v>
      </c>
      <c r="H16" s="39">
        <v>38.9</v>
      </c>
      <c r="I16" s="28">
        <v>34.4</v>
      </c>
      <c r="J16" s="39">
        <v>37</v>
      </c>
      <c r="K16" s="28">
        <v>40.4</v>
      </c>
      <c r="L16" s="39">
        <v>43.3</v>
      </c>
      <c r="M16" s="28">
        <v>33.1</v>
      </c>
      <c r="N16" s="39">
        <v>35.4</v>
      </c>
      <c r="O16" s="21"/>
      <c r="P16" s="21"/>
    </row>
    <row r="17" spans="1:16" x14ac:dyDescent="0.25">
      <c r="A17" s="29" t="s">
        <v>29</v>
      </c>
      <c r="B17" s="36"/>
      <c r="C17" s="26"/>
      <c r="D17" s="36"/>
      <c r="E17" s="26"/>
      <c r="F17" s="36"/>
      <c r="G17" s="26"/>
      <c r="H17" s="36"/>
      <c r="I17" s="26"/>
      <c r="J17" s="36"/>
      <c r="K17" s="26"/>
      <c r="L17" s="36"/>
      <c r="M17" s="26"/>
      <c r="N17" s="36"/>
    </row>
    <row r="18" spans="1:16" x14ac:dyDescent="0.25">
      <c r="A18" s="15" t="s">
        <v>11</v>
      </c>
      <c r="B18" s="40">
        <v>733499</v>
      </c>
      <c r="C18" s="16">
        <v>733499</v>
      </c>
      <c r="D18" s="42">
        <v>733499</v>
      </c>
      <c r="E18" s="16">
        <v>733498</v>
      </c>
      <c r="F18" s="42">
        <v>733499</v>
      </c>
      <c r="G18" s="16">
        <v>733499</v>
      </c>
      <c r="H18" s="42">
        <v>733498</v>
      </c>
      <c r="I18" s="16">
        <v>733499</v>
      </c>
      <c r="J18" s="42">
        <v>733498</v>
      </c>
      <c r="K18" s="16">
        <v>733499</v>
      </c>
      <c r="L18" s="42">
        <v>733499</v>
      </c>
      <c r="M18" s="16">
        <v>733499</v>
      </c>
      <c r="N18" s="42">
        <v>733498</v>
      </c>
    </row>
    <row r="19" spans="1:16" x14ac:dyDescent="0.25">
      <c r="A19" s="15" t="s">
        <v>8</v>
      </c>
      <c r="B19" s="32"/>
      <c r="D19" s="32"/>
      <c r="F19" s="32"/>
      <c r="H19" s="32"/>
      <c r="J19" s="32"/>
      <c r="L19" s="32"/>
      <c r="N19" s="32"/>
    </row>
    <row r="20" spans="1:16" x14ac:dyDescent="0.25">
      <c r="A20" s="18" t="s">
        <v>5</v>
      </c>
      <c r="B20" s="41">
        <v>0.37510207921210525</v>
      </c>
      <c r="C20" s="19">
        <v>0.71276170792325555</v>
      </c>
      <c r="D20" s="38">
        <v>0.74285445515263138</v>
      </c>
      <c r="E20" s="19">
        <v>0.53001507843238838</v>
      </c>
      <c r="F20" s="38">
        <v>0.79330714833967053</v>
      </c>
      <c r="G20" s="19">
        <v>0.78277407331162008</v>
      </c>
      <c r="H20" s="38">
        <v>0.72242732768187512</v>
      </c>
      <c r="I20" s="19">
        <v>0.66072210050729452</v>
      </c>
      <c r="J20" s="38">
        <v>0.7811691374754941</v>
      </c>
      <c r="K20" s="19">
        <v>0.82229559958500287</v>
      </c>
      <c r="L20" s="38">
        <v>0.89961540506531024</v>
      </c>
      <c r="M20" s="19">
        <v>0.33581095543415873</v>
      </c>
      <c r="N20" s="38">
        <v>0.74225151261489464</v>
      </c>
    </row>
    <row r="21" spans="1:16" x14ac:dyDescent="0.25">
      <c r="A21" s="18" t="s">
        <v>6</v>
      </c>
      <c r="B21" s="41">
        <v>0.53628839303121068</v>
      </c>
      <c r="C21" s="19">
        <v>0.16501453989712325</v>
      </c>
      <c r="D21" s="38">
        <v>0.18658921143723442</v>
      </c>
      <c r="E21" s="19">
        <v>0.32357961439567662</v>
      </c>
      <c r="F21" s="38">
        <v>0.12436963104244178</v>
      </c>
      <c r="G21" s="19">
        <v>0.14712221829886613</v>
      </c>
      <c r="H21" s="38">
        <v>0.17458943310002209</v>
      </c>
      <c r="I21" s="19">
        <v>0.18688369036631269</v>
      </c>
      <c r="J21" s="38">
        <v>0.12441070050634084</v>
      </c>
      <c r="K21" s="19">
        <v>0.11554889645384657</v>
      </c>
      <c r="L21" s="38">
        <v>3.112887679465139E-2</v>
      </c>
      <c r="M21" s="19">
        <v>0.50760260068520879</v>
      </c>
      <c r="N21" s="38">
        <v>0.16982595726232383</v>
      </c>
    </row>
    <row r="22" spans="1:16" x14ac:dyDescent="0.25">
      <c r="A22" s="18" t="s">
        <v>7</v>
      </c>
      <c r="B22" s="41">
        <v>8.860952775668407E-2</v>
      </c>
      <c r="C22" s="19">
        <v>0.1222237521796212</v>
      </c>
      <c r="D22" s="38">
        <v>7.0556333410134203E-2</v>
      </c>
      <c r="E22" s="19">
        <v>0.14640530717193501</v>
      </c>
      <c r="F22" s="38">
        <v>8.2323220617887688E-2</v>
      </c>
      <c r="G22" s="19">
        <v>7.0103708389513797E-2</v>
      </c>
      <c r="H22" s="38">
        <v>0.10298323921810279</v>
      </c>
      <c r="I22" s="19">
        <v>0.15239420912639279</v>
      </c>
      <c r="J22" s="38">
        <v>9.4420162018165055E-2</v>
      </c>
      <c r="K22" s="19">
        <v>6.2155503961150563E-2</v>
      </c>
      <c r="L22" s="38">
        <v>6.9255718140038378E-2</v>
      </c>
      <c r="M22" s="19">
        <v>0.15658644388063248</v>
      </c>
      <c r="N22" s="38">
        <v>8.7922530122781534E-2</v>
      </c>
    </row>
    <row r="23" spans="1:16" x14ac:dyDescent="0.25">
      <c r="A23" s="15" t="s">
        <v>9</v>
      </c>
      <c r="B23" s="41">
        <v>7.98924061246164E-2</v>
      </c>
      <c r="C23" s="19">
        <v>0.1064323196077977</v>
      </c>
      <c r="D23" s="38">
        <v>6.3638805233544968E-2</v>
      </c>
      <c r="E23" s="19">
        <v>0.11645294193031201</v>
      </c>
      <c r="F23" s="38">
        <v>8.2175981153348537E-2</v>
      </c>
      <c r="G23" s="19">
        <v>5.6681740534070255E-2</v>
      </c>
      <c r="H23" s="38">
        <v>9.3209524770347024E-2</v>
      </c>
      <c r="I23" s="19">
        <v>8.3587026021848698E-2</v>
      </c>
      <c r="J23" s="38">
        <v>7.5869327523728769E-2</v>
      </c>
      <c r="K23" s="19">
        <v>5.6272742021461514E-2</v>
      </c>
      <c r="L23" s="38">
        <v>5.4245472727297517E-2</v>
      </c>
      <c r="M23" s="19">
        <v>0.14273502758694967</v>
      </c>
      <c r="N23" s="38">
        <v>7.9633482299883568E-2</v>
      </c>
    </row>
    <row r="24" spans="1:16" x14ac:dyDescent="0.25">
      <c r="A24" s="30" t="s">
        <v>10</v>
      </c>
      <c r="B24" s="39">
        <v>36.734920951242195</v>
      </c>
      <c r="C24" s="28">
        <v>35.705409974640745</v>
      </c>
      <c r="D24" s="39">
        <v>34.702767357757359</v>
      </c>
      <c r="E24" s="28">
        <v>31.885111905082919</v>
      </c>
      <c r="F24" s="39">
        <v>39.340635738831615</v>
      </c>
      <c r="G24" s="28">
        <v>40.874355390166038</v>
      </c>
      <c r="H24" s="39">
        <v>39.523621347137976</v>
      </c>
      <c r="I24" s="28">
        <v>37.549361718765276</v>
      </c>
      <c r="J24" s="39">
        <v>36.958878013532157</v>
      </c>
      <c r="K24" s="28">
        <v>40.223227852909893</v>
      </c>
      <c r="L24" s="39">
        <v>43.222278528140322</v>
      </c>
      <c r="M24" s="28">
        <v>31.574290527184282</v>
      </c>
      <c r="N24" s="39">
        <v>37.912217210703652</v>
      </c>
      <c r="O24" s="21"/>
      <c r="P24" s="21"/>
    </row>
    <row r="25" spans="1:16" x14ac:dyDescent="0.25">
      <c r="B25" s="22"/>
    </row>
    <row r="26" spans="1:16" x14ac:dyDescent="0.25">
      <c r="A26" s="12" t="s">
        <v>30</v>
      </c>
      <c r="B26" s="22"/>
    </row>
    <row r="28" spans="1:16" x14ac:dyDescent="0.25">
      <c r="A28" s="12" t="s">
        <v>31</v>
      </c>
    </row>
    <row r="29" spans="1:16" x14ac:dyDescent="0.25">
      <c r="A29" s="47" t="s">
        <v>32</v>
      </c>
    </row>
  </sheetData>
  <mergeCells count="1">
    <mergeCell ref="B1:N1"/>
  </mergeCells>
  <hyperlinks>
    <hyperlink ref="A29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4" sqref="A1:B14"/>
    </sheetView>
  </sheetViews>
  <sheetFormatPr defaultRowHeight="15" x14ac:dyDescent="0.25"/>
  <sheetData>
    <row r="1" spans="1:2" x14ac:dyDescent="0.25">
      <c r="A1" s="1">
        <v>1</v>
      </c>
      <c r="B1" s="3">
        <v>635936</v>
      </c>
    </row>
    <row r="2" spans="1:2" x14ac:dyDescent="0.25">
      <c r="A2" s="2">
        <v>10</v>
      </c>
      <c r="B2" s="4">
        <v>689468</v>
      </c>
    </row>
    <row r="3" spans="1:2" x14ac:dyDescent="0.25">
      <c r="A3" s="1">
        <v>5</v>
      </c>
      <c r="B3" s="5">
        <v>693414</v>
      </c>
    </row>
    <row r="4" spans="1:2" x14ac:dyDescent="0.25">
      <c r="A4" s="2">
        <v>11</v>
      </c>
      <c r="B4" s="4">
        <v>703606</v>
      </c>
    </row>
    <row r="5" spans="1:2" x14ac:dyDescent="0.25">
      <c r="A5" s="1">
        <v>8</v>
      </c>
      <c r="B5" s="5">
        <v>709449</v>
      </c>
    </row>
    <row r="6" spans="1:2" x14ac:dyDescent="0.25">
      <c r="A6" s="2">
        <v>6</v>
      </c>
      <c r="B6" s="4">
        <v>714412</v>
      </c>
    </row>
    <row r="7" spans="1:2" x14ac:dyDescent="0.25">
      <c r="A7" s="6" t="s">
        <v>24</v>
      </c>
      <c r="B7" s="5">
        <v>733499</v>
      </c>
    </row>
    <row r="8" spans="1:2" x14ac:dyDescent="0.25">
      <c r="A8" s="2">
        <v>3</v>
      </c>
      <c r="B8" s="4">
        <v>735979</v>
      </c>
    </row>
    <row r="9" spans="1:2" x14ac:dyDescent="0.25">
      <c r="A9" s="1">
        <v>12</v>
      </c>
      <c r="B9" s="5">
        <v>736346</v>
      </c>
    </row>
    <row r="10" spans="1:2" x14ac:dyDescent="0.25">
      <c r="A10" s="2">
        <v>2</v>
      </c>
      <c r="B10" s="4">
        <v>741576</v>
      </c>
    </row>
    <row r="11" spans="1:2" x14ac:dyDescent="0.25">
      <c r="A11" s="1">
        <v>7</v>
      </c>
      <c r="B11" s="5">
        <v>742938</v>
      </c>
    </row>
    <row r="12" spans="1:2" x14ac:dyDescent="0.25">
      <c r="A12" s="2">
        <v>13</v>
      </c>
      <c r="B12" s="4">
        <v>753104</v>
      </c>
    </row>
    <row r="13" spans="1:2" x14ac:dyDescent="0.25">
      <c r="A13" s="1">
        <v>4</v>
      </c>
      <c r="B13" s="5">
        <v>826878</v>
      </c>
    </row>
    <row r="14" spans="1:2" x14ac:dyDescent="0.25">
      <c r="A14" s="2">
        <v>9</v>
      </c>
      <c r="B14" s="4">
        <v>852377</v>
      </c>
    </row>
  </sheetData>
  <sortState ref="A1:B14">
    <sortCondition ref="B1:B1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 1</vt:lpstr>
      <vt:lpstr>Sheet1</vt:lpstr>
    </vt:vector>
  </TitlesOfParts>
  <Company>UNC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Tippett, Rebecca Marie</dc:creator>
  <cp:lastModifiedBy>Tippett, Rebecca Marie</cp:lastModifiedBy>
  <dcterms:created xsi:type="dcterms:W3CDTF">2015-02-12T16:09:21Z</dcterms:created>
  <dcterms:modified xsi:type="dcterms:W3CDTF">2015-11-03T17:31:10Z</dcterms:modified>
</cp:coreProperties>
</file>